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DC FORMULA SERIES" sheetId="1" r:id="rId4"/>
  </sheets>
</workbook>
</file>

<file path=xl/sharedStrings.xml><?xml version="1.0" encoding="utf-8"?>
<sst xmlns="http://schemas.openxmlformats.org/spreadsheetml/2006/main" uniqueCount="48">
  <si>
    <r>
      <rPr>
        <b val="1"/>
        <sz val="26"/>
        <color indexed="8"/>
        <rFont val="Eras Bold ITC"/>
      </rPr>
      <t xml:space="preserve">BON DE COMMANDE CHALLENGE OPEN FORMULA SERIES 2026 </t>
    </r>
    <r>
      <rPr>
        <b val="1"/>
        <sz val="26"/>
        <color indexed="11"/>
        <rFont val="Eras Bold ITC"/>
      </rPr>
      <t>POUR PARTICULIER</t>
    </r>
  </si>
  <si>
    <r>
      <rPr>
        <sz val="18"/>
        <color indexed="12"/>
        <rFont val="Wingdings"/>
      </rPr>
      <t>☞</t>
    </r>
    <r>
      <rPr>
        <b val="1"/>
        <sz val="18"/>
        <color indexed="12"/>
        <rFont val="Eras Bold ITC"/>
      </rPr>
      <t xml:space="preserve">à retourner OBLIGATOIREMENT par mail à : </t>
    </r>
    <r>
      <rPr>
        <u val="single"/>
        <sz val="11"/>
        <color indexed="13"/>
        <rFont val="Calibri"/>
      </rPr>
      <t>contact@motorsportpassionevents.com</t>
    </r>
  </si>
  <si>
    <t>VOTRE COMMANDE DOIT ÊTRE PASSÉE AU PLUS TARD 1 SEMAINE AVANT LA COURSE. DANS LE CAS CONTRAIRE, LA LIVRAISON NE SERA PAS GARANTIE.</t>
  </si>
  <si>
    <t xml:space="preserve">DATE : </t>
  </si>
  <si>
    <t>REGLEMENT :</t>
  </si>
  <si>
    <t>Mettre le numéro de téléphone de la personne à contacter pour le règlement.
Les règlements se font au comptant avant départ de la marchandise :</t>
  </si>
  <si>
    <t>RIB MOTORSPORT PASSION EVENTS</t>
  </si>
  <si>
    <t>- Virement</t>
  </si>
  <si>
    <t>IBAN : FR76 1910 6006 5744 6360 031</t>
  </si>
  <si>
    <t>BIC : AGRIFRPP891</t>
  </si>
  <si>
    <t>Coordonnées du Team :</t>
  </si>
  <si>
    <t>FACTURATION :</t>
  </si>
  <si>
    <t xml:space="preserve">Raison Sociale </t>
  </si>
  <si>
    <t xml:space="preserve">Signature : </t>
  </si>
  <si>
    <t>Adresse</t>
  </si>
  <si>
    <t xml:space="preserve">Code Postal </t>
  </si>
  <si>
    <t>Ville</t>
  </si>
  <si>
    <t xml:space="preserve">✆  </t>
  </si>
  <si>
    <t xml:space="preserve">Mail </t>
  </si>
  <si>
    <t xml:space="preserve">LIVRAISON : </t>
  </si>
  <si>
    <r>
      <rPr>
        <sz val="14"/>
        <color indexed="8"/>
        <rFont val="Calibri"/>
      </rPr>
      <t xml:space="preserve">si différente de la facturation → </t>
    </r>
  </si>
  <si>
    <t>Nom</t>
  </si>
  <si>
    <t xml:space="preserve">Code postal </t>
  </si>
  <si>
    <t xml:space="preserve">✆ </t>
  </si>
  <si>
    <t>N° VOITURE Facultatif</t>
  </si>
  <si>
    <t>FORMULE FORD</t>
  </si>
  <si>
    <t>Positionnement</t>
  </si>
  <si>
    <t>Dimension du pneu</t>
  </si>
  <si>
    <t>Référence du pneu</t>
  </si>
  <si>
    <t>Prix unitaire HT</t>
  </si>
  <si>
    <t>QUANTITES*</t>
  </si>
  <si>
    <t>Prix total HT
PU HT x Qtt</t>
  </si>
  <si>
    <t xml:space="preserve">AVANT </t>
  </si>
  <si>
    <t xml:space="preserve">170/550R13 A048 </t>
  </si>
  <si>
    <t>N2968</t>
  </si>
  <si>
    <t xml:space="preserve"> </t>
  </si>
  <si>
    <t>ARRIERE</t>
  </si>
  <si>
    <t>190/580R13 A048</t>
  </si>
  <si>
    <t>N2967</t>
  </si>
  <si>
    <t>AVANT</t>
  </si>
  <si>
    <t>170/550R13 A048</t>
  </si>
  <si>
    <t>Commande &lt; ou = 20 pneus Livraison France 48 / 72 H</t>
  </si>
  <si>
    <t>/ pneu</t>
  </si>
  <si>
    <t>Commande supérieur à 20 pneus Livraison France 72 / 96 H</t>
  </si>
  <si>
    <t>Total commande</t>
  </si>
  <si>
    <t xml:space="preserve">          Attention : Les N2967 et N2968 ne sont plus homologués route</t>
  </si>
  <si>
    <t xml:space="preserve">          Rappel: seul les pneus ayant le code barre Yokohama France sont acceptés pour les courses de la coupe Open Formula Series comme le stipule le règlement interne</t>
  </si>
  <si>
    <t xml:space="preserve">Merci de remplir les informations* :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</si>
</sst>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,##0.00&quot; €&quot;"/>
  </numFmts>
  <fonts count="21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26"/>
      <color indexed="8"/>
      <name val="Eras Bold ITC"/>
    </font>
    <font>
      <b val="1"/>
      <sz val="26"/>
      <color indexed="11"/>
      <name val="Eras Bold ITC"/>
    </font>
    <font>
      <b val="1"/>
      <sz val="10"/>
      <color indexed="12"/>
      <name val="Eras Bold ITC"/>
    </font>
    <font>
      <sz val="18"/>
      <color indexed="12"/>
      <name val="Wingdings"/>
    </font>
    <font>
      <b val="1"/>
      <sz val="18"/>
      <color indexed="12"/>
      <name val="Eras Bold ITC"/>
    </font>
    <font>
      <u val="single"/>
      <sz val="11"/>
      <color indexed="13"/>
      <name val="Calibri"/>
    </font>
    <font>
      <b val="1"/>
      <sz val="18"/>
      <color indexed="8"/>
      <name val="Eras Bold ITC"/>
    </font>
    <font>
      <sz val="14"/>
      <color indexed="8"/>
      <name val="Calibri"/>
    </font>
    <font>
      <b val="1"/>
      <sz val="16"/>
      <color indexed="8"/>
      <name val="Eras Bold ITC"/>
    </font>
    <font>
      <b val="1"/>
      <sz val="14"/>
      <color indexed="8"/>
      <name val="Eras Bold ITC"/>
    </font>
    <font>
      <b val="1"/>
      <sz val="11"/>
      <color indexed="14"/>
      <name val="Calibri"/>
    </font>
    <font>
      <b val="1"/>
      <sz val="11"/>
      <color indexed="8"/>
      <name val="Eras Bold ITC"/>
    </font>
    <font>
      <sz val="16"/>
      <color indexed="8"/>
      <name val="Calibri"/>
    </font>
    <font>
      <sz val="14"/>
      <color indexed="8"/>
      <name val="Wingdings"/>
    </font>
    <font>
      <sz val="16"/>
      <color indexed="8"/>
      <name val="Arial"/>
    </font>
    <font>
      <sz val="10"/>
      <color indexed="8"/>
      <name val="Calibri"/>
    </font>
    <font>
      <sz val="12"/>
      <color indexed="8"/>
      <name val="Calibri"/>
    </font>
    <font>
      <sz val="24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2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center" wrapText="1"/>
    </xf>
    <xf numFmtId="1" fontId="3" fillId="2" borderId="3" applyNumberFormat="1" applyFont="1" applyFill="1" applyBorder="1" applyAlignment="1" applyProtection="0">
      <alignment horizontal="center" vertical="center" wrapText="1"/>
    </xf>
    <xf numFmtId="0" fontId="0" borderId="4" applyNumberFormat="0" applyFont="1" applyFill="0" applyBorder="1" applyAlignment="1" applyProtection="0">
      <alignment vertical="bottom"/>
    </xf>
    <xf numFmtId="1" fontId="5" fillId="2" borderId="1" applyNumberFormat="1" applyFont="1" applyFill="1" applyBorder="1" applyAlignment="1" applyProtection="0">
      <alignment horizontal="center" vertical="bottom" wrapText="1"/>
    </xf>
    <xf numFmtId="49" fontId="6" fillId="2" borderId="5" applyNumberFormat="1" applyFont="1" applyFill="1" applyBorder="1" applyAlignment="1" applyProtection="0">
      <alignment horizontal="center" vertical="bottom" wrapText="1"/>
    </xf>
    <xf numFmtId="1" fontId="6" fillId="2" borderId="5" applyNumberFormat="1" applyFont="1" applyFill="1" applyBorder="1" applyAlignment="1" applyProtection="0">
      <alignment horizontal="center" vertical="bottom" wrapText="1"/>
    </xf>
    <xf numFmtId="1" fontId="9" fillId="2" borderId="5" applyNumberFormat="1" applyFont="1" applyFill="1" applyBorder="1" applyAlignment="1" applyProtection="0">
      <alignment horizontal="center" vertical="bottom"/>
    </xf>
    <xf numFmtId="49" fontId="5" fillId="2" borderId="1" applyNumberFormat="1" applyFont="1" applyFill="1" applyBorder="1" applyAlignment="1" applyProtection="0">
      <alignment horizontal="center" vertical="bottom" wrapText="1"/>
    </xf>
    <xf numFmtId="1" fontId="5" fillId="2" borderId="6" applyNumberFormat="1" applyFont="1" applyFill="1" applyBorder="1" applyAlignment="1" applyProtection="0">
      <alignment horizontal="center" vertical="bottom" wrapText="1"/>
    </xf>
    <xf numFmtId="49" fontId="10" fillId="2" borderId="7" applyNumberFormat="1" applyFont="1" applyFill="1" applyBorder="1" applyAlignment="1" applyProtection="0">
      <alignment vertical="bottom"/>
    </xf>
    <xf numFmtId="1" fontId="11" fillId="2" borderId="8" applyNumberFormat="1" applyFont="1" applyFill="1" applyBorder="1" applyAlignment="1" applyProtection="0">
      <alignment horizontal="center" vertical="center"/>
    </xf>
    <xf numFmtId="1" fontId="12" fillId="2" borderId="9" applyNumberFormat="1" applyFont="1" applyFill="1" applyBorder="1" applyAlignment="1" applyProtection="0">
      <alignment horizontal="left" vertical="bottom"/>
    </xf>
    <xf numFmtId="1" fontId="9" fillId="2" borderId="1" applyNumberFormat="1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1" fontId="12" fillId="2" borderId="1" applyNumberFormat="1" applyFont="1" applyFill="1" applyBorder="1" applyAlignment="1" applyProtection="0">
      <alignment horizontal="left" vertical="bottom"/>
    </xf>
    <xf numFmtId="49" fontId="10" fillId="2" borderId="1" applyNumberFormat="1" applyFont="1" applyFill="1" applyBorder="1" applyAlignment="1" applyProtection="0">
      <alignment horizontal="left" vertical="center"/>
    </xf>
    <xf numFmtId="49" fontId="10" fillId="2" borderId="1" applyNumberFormat="1" applyFont="1" applyFill="1" applyBorder="1" applyAlignment="1" applyProtection="0">
      <alignment horizontal="left" vertical="bottom" wrapText="1"/>
    </xf>
    <xf numFmtId="1" fontId="10" fillId="2" borderId="1" applyNumberFormat="1" applyFont="1" applyFill="1" applyBorder="1" applyAlignment="1" applyProtection="0">
      <alignment horizontal="left" vertical="bottom" wrapText="1"/>
    </xf>
    <xf numFmtId="1" fontId="11" fillId="2" borderId="1" applyNumberFormat="1" applyFont="1" applyFill="1" applyBorder="1" applyAlignment="1" applyProtection="0">
      <alignment horizontal="center" vertical="center"/>
    </xf>
    <xf numFmtId="49" fontId="11" fillId="2" borderId="1" applyNumberFormat="1" applyFont="1" applyFill="1" applyBorder="1" applyAlignment="1" applyProtection="0">
      <alignment horizontal="center" vertical="center"/>
    </xf>
    <xf numFmtId="49" fontId="0" fillId="2" borderId="1" applyNumberFormat="1" applyFont="1" applyFill="1" applyBorder="1" applyAlignment="1" applyProtection="0">
      <alignment vertical="bottom"/>
    </xf>
    <xf numFmtId="49" fontId="13" fillId="2" borderId="1" applyNumberFormat="1" applyFont="1" applyFill="1" applyBorder="1" applyAlignment="1" applyProtection="0">
      <alignment vertical="bottom"/>
    </xf>
    <xf numFmtId="49" fontId="14" fillId="2" borderId="6" applyNumberFormat="1" applyFont="1" applyFill="1" applyBorder="1" applyAlignment="1" applyProtection="0">
      <alignment vertical="center"/>
    </xf>
    <xf numFmtId="1" fontId="14" fillId="2" borderId="6" applyNumberFormat="1" applyFont="1" applyFill="1" applyBorder="1" applyAlignment="1" applyProtection="0">
      <alignment vertical="center"/>
    </xf>
    <xf numFmtId="1" fontId="11" fillId="2" borderId="6" applyNumberFormat="1" applyFont="1" applyFill="1" applyBorder="1" applyAlignment="1" applyProtection="0">
      <alignment horizontal="center" vertical="center"/>
    </xf>
    <xf numFmtId="49" fontId="10" fillId="2" borderId="1" applyNumberFormat="1" applyFont="1" applyFill="1" applyBorder="1" applyAlignment="1" applyProtection="0">
      <alignment vertical="bottom"/>
    </xf>
    <xf numFmtId="1" fontId="15" fillId="3" borderId="11" applyNumberFormat="1" applyFont="1" applyFill="1" applyBorder="1" applyAlignment="1" applyProtection="0">
      <alignment vertical="bottom"/>
    </xf>
    <xf numFmtId="1" fontId="15" fillId="3" borderId="12" applyNumberFormat="1" applyFont="1" applyFill="1" applyBorder="1" applyAlignment="1" applyProtection="0">
      <alignment vertical="bottom"/>
    </xf>
    <xf numFmtId="1" fontId="15" fillId="3" borderId="13" applyNumberFormat="1" applyFont="1" applyFill="1" applyBorder="1" applyAlignment="1" applyProtection="0">
      <alignment vertical="bottom"/>
    </xf>
    <xf numFmtId="49" fontId="10" fillId="2" borderId="9" applyNumberFormat="1" applyFont="1" applyFill="1" applyBorder="1" applyAlignment="1" applyProtection="0">
      <alignment horizontal="right" vertical="bottom"/>
    </xf>
    <xf numFmtId="1" fontId="15" fillId="3" borderId="14" applyNumberFormat="1" applyFont="1" applyFill="1" applyBorder="1" applyAlignment="1" applyProtection="0">
      <alignment vertical="bottom"/>
    </xf>
    <xf numFmtId="1" fontId="15" fillId="3" borderId="15" applyNumberFormat="1" applyFont="1" applyFill="1" applyBorder="1" applyAlignment="1" applyProtection="0">
      <alignment vertical="bottom"/>
    </xf>
    <xf numFmtId="1" fontId="15" fillId="3" borderId="16" applyNumberFormat="1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49" fontId="16" fillId="2" borderId="7" applyNumberFormat="1" applyFont="1" applyFill="1" applyBorder="1" applyAlignment="1" applyProtection="0">
      <alignment horizontal="center" vertical="bottom"/>
    </xf>
    <xf numFmtId="1" fontId="15" fillId="3" borderId="17" applyNumberFormat="1" applyFont="1" applyFill="1" applyBorder="1" applyAlignment="1" applyProtection="0">
      <alignment vertical="bottom"/>
    </xf>
    <xf numFmtId="1" fontId="15" fillId="3" borderId="18" applyNumberFormat="1" applyFont="1" applyFill="1" applyBorder="1" applyAlignment="1" applyProtection="0">
      <alignment vertical="bottom"/>
    </xf>
    <xf numFmtId="1" fontId="15" fillId="3" borderId="19" applyNumberFormat="1" applyFont="1" applyFill="1" applyBorder="1" applyAlignment="1" applyProtection="0">
      <alignment vertical="bottom"/>
    </xf>
    <xf numFmtId="1" fontId="10" fillId="2" borderId="1" applyNumberFormat="1" applyFont="1" applyFill="1" applyBorder="1" applyAlignment="1" applyProtection="0">
      <alignment vertical="bottom"/>
    </xf>
    <xf numFmtId="1" fontId="0" fillId="2" borderId="1" applyNumberFormat="1" applyFont="1" applyFill="1" applyBorder="1" applyAlignment="1" applyProtection="0">
      <alignment vertical="bottom"/>
    </xf>
    <xf numFmtId="49" fontId="10" fillId="2" borderId="1" applyNumberFormat="1" applyFont="1" applyFill="1" applyBorder="1" applyAlignment="1" applyProtection="0">
      <alignment horizontal="left" vertical="bottom"/>
    </xf>
    <xf numFmtId="1" fontId="0" fillId="2" borderId="6" applyNumberFormat="1" applyFont="1" applyFill="1" applyBorder="1" applyAlignment="1" applyProtection="0">
      <alignment vertical="bottom"/>
    </xf>
    <xf numFmtId="1" fontId="11" fillId="2" borderId="7" applyNumberFormat="1" applyFont="1" applyFill="1" applyBorder="1" applyAlignment="1" applyProtection="0">
      <alignment horizontal="center" vertical="center"/>
    </xf>
    <xf numFmtId="1" fontId="11" fillId="2" borderId="9" applyNumberFormat="1" applyFont="1" applyFill="1" applyBorder="1" applyAlignment="1" applyProtection="0">
      <alignment horizontal="center" vertical="center"/>
    </xf>
    <xf numFmtId="1" fontId="11" fillId="2" borderId="1" applyNumberFormat="1" applyFont="1" applyFill="1" applyBorder="1" applyAlignment="1" applyProtection="0">
      <alignment horizontal="left" vertical="center"/>
    </xf>
    <xf numFmtId="1" fontId="11" fillId="2" borderId="10" applyNumberFormat="1" applyFont="1" applyFill="1" applyBorder="1" applyAlignment="1" applyProtection="0">
      <alignment horizontal="center" vertical="center"/>
    </xf>
    <xf numFmtId="0" fontId="0" fillId="2" borderId="6" applyNumberFormat="0" applyFont="1" applyFill="1" applyBorder="1" applyAlignment="1" applyProtection="0">
      <alignment vertical="bottom"/>
    </xf>
    <xf numFmtId="1" fontId="12" fillId="2" borderId="6" applyNumberFormat="1" applyFont="1" applyFill="1" applyBorder="1" applyAlignment="1" applyProtection="0">
      <alignment horizontal="left" vertical="center"/>
    </xf>
    <xf numFmtId="1" fontId="17" fillId="2" borderId="6" applyNumberFormat="1" applyFont="1" applyFill="1" applyBorder="1" applyAlignment="1" applyProtection="0">
      <alignment horizontal="left" vertical="center"/>
    </xf>
    <xf numFmtId="1" fontId="0" fillId="2" borderId="6" applyNumberFormat="1" applyFont="1" applyFill="1" applyBorder="1" applyAlignment="1" applyProtection="0">
      <alignment horizontal="left" vertical="center"/>
    </xf>
    <xf numFmtId="49" fontId="18" fillId="2" borderId="8" applyNumberFormat="1" applyFont="1" applyFill="1" applyBorder="1" applyAlignment="1" applyProtection="0">
      <alignment horizontal="center" vertical="center" wrapText="1"/>
    </xf>
    <xf numFmtId="49" fontId="10" fillId="4" borderId="20" applyNumberFormat="1" applyFont="1" applyFill="1" applyBorder="1" applyAlignment="1" applyProtection="0">
      <alignment horizontal="center" vertical="center" wrapText="1"/>
    </xf>
    <xf numFmtId="49" fontId="10" fillId="4" borderId="21" applyNumberFormat="1" applyFont="1" applyFill="1" applyBorder="1" applyAlignment="1" applyProtection="0">
      <alignment horizontal="center" vertical="center" wrapText="1"/>
    </xf>
    <xf numFmtId="49" fontId="10" fillId="4" borderId="22" applyNumberFormat="1" applyFont="1" applyFill="1" applyBorder="1" applyAlignment="1" applyProtection="0">
      <alignment horizontal="center" vertical="center" wrapText="1"/>
    </xf>
    <xf numFmtId="49" fontId="18" fillId="2" borderId="8" applyNumberFormat="1" applyFont="1" applyFill="1" applyBorder="1" applyAlignment="1" applyProtection="0">
      <alignment horizontal="center" vertical="center"/>
    </xf>
    <xf numFmtId="0" fontId="0" borderId="9" applyNumberFormat="0" applyFont="1" applyFill="0" applyBorder="1" applyAlignment="1" applyProtection="0">
      <alignment vertical="bottom"/>
    </xf>
    <xf numFmtId="1" fontId="19" fillId="4" borderId="8" applyNumberFormat="1" applyFont="1" applyFill="1" applyBorder="1" applyAlignment="1" applyProtection="0">
      <alignment horizontal="center" vertical="center"/>
    </xf>
    <xf numFmtId="49" fontId="19" fillId="2" borderId="8" applyNumberFormat="1" applyFont="1" applyFill="1" applyBorder="1" applyAlignment="1" applyProtection="0">
      <alignment horizontal="center" vertical="center" wrapText="1"/>
    </xf>
    <xf numFmtId="49" fontId="19" fillId="2" borderId="8" applyNumberFormat="1" applyFont="1" applyFill="1" applyBorder="1" applyAlignment="1" applyProtection="0">
      <alignment horizontal="center" vertical="center"/>
    </xf>
    <xf numFmtId="49" fontId="19" fillId="2" borderId="8" applyNumberFormat="1" applyFont="1" applyFill="1" applyBorder="1" applyAlignment="1" applyProtection="0">
      <alignment horizontal="center" vertical="bottom"/>
    </xf>
    <xf numFmtId="59" fontId="19" fillId="2" borderId="8" applyNumberFormat="1" applyFont="1" applyFill="1" applyBorder="1" applyAlignment="1" applyProtection="0">
      <alignment horizontal="center" vertical="bottom"/>
    </xf>
    <xf numFmtId="1" fontId="15" fillId="3" borderId="8" applyNumberFormat="1" applyFont="1" applyFill="1" applyBorder="1" applyAlignment="1" applyProtection="0">
      <alignment horizontal="center" vertical="bottom"/>
    </xf>
    <xf numFmtId="49" fontId="15" fillId="2" borderId="8" applyNumberFormat="1" applyFont="1" applyFill="1" applyBorder="1" applyAlignment="1" applyProtection="0">
      <alignment horizontal="center" vertical="bottom"/>
    </xf>
    <xf numFmtId="1" fontId="19" fillId="2" borderId="8" applyNumberFormat="1" applyFont="1" applyFill="1" applyBorder="1" applyAlignment="1" applyProtection="0">
      <alignment horizontal="center" vertical="center" wrapText="1"/>
    </xf>
    <xf numFmtId="1" fontId="15" fillId="5" borderId="8" applyNumberFormat="1" applyFont="1" applyFill="1" applyBorder="1" applyAlignment="1" applyProtection="0">
      <alignment horizontal="center" vertical="bottom"/>
    </xf>
    <xf numFmtId="1" fontId="19" fillId="5" borderId="20" applyNumberFormat="1" applyFont="1" applyFill="1" applyBorder="1" applyAlignment="1" applyProtection="0">
      <alignment horizontal="center" vertical="center"/>
    </xf>
    <xf numFmtId="1" fontId="19" fillId="5" borderId="21" applyNumberFormat="1" applyFont="1" applyFill="1" applyBorder="1" applyAlignment="1" applyProtection="0">
      <alignment horizontal="center" vertical="center"/>
    </xf>
    <xf numFmtId="1" fontId="19" fillId="5" borderId="21" applyNumberFormat="1" applyFont="1" applyFill="1" applyBorder="1" applyAlignment="1" applyProtection="0">
      <alignment horizontal="center" vertical="bottom"/>
    </xf>
    <xf numFmtId="1" fontId="19" fillId="5" borderId="22" applyNumberFormat="1" applyFont="1" applyFill="1" applyBorder="1" applyAlignment="1" applyProtection="0">
      <alignment horizontal="center" vertical="bottom"/>
    </xf>
    <xf numFmtId="59" fontId="19" fillId="5" borderId="8" applyNumberFormat="1" applyFont="1" applyFill="1" applyBorder="1" applyAlignment="1" applyProtection="0">
      <alignment horizontal="center" vertical="bottom"/>
    </xf>
    <xf numFmtId="1" fontId="0" fillId="5" borderId="8" applyNumberFormat="1" applyFont="1" applyFill="1" applyBorder="1" applyAlignment="1" applyProtection="0">
      <alignment vertical="bottom"/>
    </xf>
    <xf numFmtId="1" fontId="0" fillId="5" borderId="20" applyNumberFormat="1" applyFont="1" applyFill="1" applyBorder="1" applyAlignment="1" applyProtection="0">
      <alignment horizontal="center" vertical="center"/>
    </xf>
    <xf numFmtId="1" fontId="0" fillId="5" borderId="21" applyNumberFormat="1" applyFont="1" applyFill="1" applyBorder="1" applyAlignment="1" applyProtection="0">
      <alignment horizontal="center" vertical="center"/>
    </xf>
    <xf numFmtId="1" fontId="0" fillId="5" borderId="22" applyNumberFormat="1" applyFont="1" applyFill="1" applyBorder="1" applyAlignment="1" applyProtection="0">
      <alignment horizontal="center" vertical="bottom"/>
    </xf>
    <xf numFmtId="1" fontId="0" fillId="2" borderId="23" applyNumberFormat="1" applyFont="1" applyFill="1" applyBorder="1" applyAlignment="1" applyProtection="0">
      <alignment vertical="bottom"/>
    </xf>
    <xf numFmtId="49" fontId="10" fillId="2" borderId="8" applyNumberFormat="1" applyFont="1" applyFill="1" applyBorder="1" applyAlignment="1" applyProtection="0">
      <alignment horizontal="center" vertical="center"/>
    </xf>
    <xf numFmtId="1" fontId="10" fillId="2" borderId="8" applyNumberFormat="1" applyFont="1" applyFill="1" applyBorder="1" applyAlignment="1" applyProtection="0">
      <alignment horizontal="center" vertical="center"/>
    </xf>
    <xf numFmtId="59" fontId="19" fillId="2" borderId="24" applyNumberFormat="1" applyFont="1" applyFill="1" applyBorder="1" applyAlignment="1" applyProtection="0">
      <alignment horizontal="center" vertical="bottom"/>
    </xf>
    <xf numFmtId="49" fontId="0" fillId="2" borderId="25" applyNumberFormat="1" applyFont="1" applyFill="1" applyBorder="1" applyAlignment="1" applyProtection="0">
      <alignment horizontal="center" vertical="bottom"/>
    </xf>
    <xf numFmtId="1" fontId="10" fillId="2" borderId="7" applyNumberFormat="1" applyFont="1" applyFill="1" applyBorder="1" applyAlignment="1" applyProtection="0">
      <alignment vertical="center"/>
    </xf>
    <xf numFmtId="1" fontId="20" fillId="2" borderId="10" applyNumberFormat="1" applyFont="1" applyFill="1" applyBorder="1" applyAlignment="1" applyProtection="0">
      <alignment vertical="center"/>
    </xf>
    <xf numFmtId="1" fontId="10" fillId="2" borderId="10" applyNumberFormat="1" applyFont="1" applyFill="1" applyBorder="1" applyAlignment="1" applyProtection="0">
      <alignment horizontal="left" vertical="bottom"/>
    </xf>
    <xf numFmtId="1" fontId="10" fillId="2" borderId="10" applyNumberFormat="1" applyFont="1" applyFill="1" applyBorder="1" applyAlignment="1" applyProtection="0">
      <alignment horizontal="center" vertical="bottom"/>
    </xf>
    <xf numFmtId="1" fontId="10" fillId="2" borderId="23" applyNumberFormat="1" applyFont="1" applyFill="1" applyBorder="1" applyAlignment="1" applyProtection="0">
      <alignment horizontal="center" vertical="bottom"/>
    </xf>
    <xf numFmtId="49" fontId="15" fillId="2" borderId="8" applyNumberFormat="1" applyFont="1" applyFill="1" applyBorder="1" applyAlignment="1" applyProtection="0">
      <alignment horizontal="center" vertical="center"/>
    </xf>
    <xf numFmtId="59" fontId="15" fillId="2" borderId="8" applyNumberFormat="1" applyFont="1" applyFill="1" applyBorder="1" applyAlignment="1" applyProtection="0">
      <alignment horizontal="center" vertical="center"/>
    </xf>
    <xf numFmtId="59" fontId="15" fillId="2" borderId="8" applyNumberFormat="1" applyFont="1" applyFill="1" applyBorder="1" applyAlignment="1" applyProtection="0">
      <alignment horizontal="center" vertical="bottom"/>
    </xf>
    <xf numFmtId="1" fontId="20" fillId="2" borderId="1" applyNumberFormat="1" applyFont="1" applyFill="1" applyBorder="1" applyAlignment="1" applyProtection="0">
      <alignment vertical="center"/>
    </xf>
    <xf numFmtId="1" fontId="10" fillId="2" borderId="1" applyNumberFormat="1" applyFont="1" applyFill="1" applyBorder="1" applyAlignment="1" applyProtection="0">
      <alignment horizontal="left" vertical="bottom"/>
    </xf>
    <xf numFmtId="1" fontId="10" fillId="2" borderId="1" applyNumberFormat="1" applyFont="1" applyFill="1" applyBorder="1" applyAlignment="1" applyProtection="0">
      <alignment horizontal="center" vertical="bottom"/>
    </xf>
    <xf numFmtId="59" fontId="15" fillId="2" borderId="10" applyNumberFormat="1" applyFont="1" applyFill="1" applyBorder="1" applyAlignment="1" applyProtection="0">
      <alignment horizontal="center" vertical="center"/>
    </xf>
    <xf numFmtId="59" fontId="15" fillId="2" borderId="10" applyNumberFormat="1" applyFont="1" applyFill="1" applyBorder="1" applyAlignment="1" applyProtection="0">
      <alignment horizontal="center" vertical="bottom"/>
    </xf>
    <xf numFmtId="1" fontId="19" fillId="2" borderId="1" applyNumberFormat="1" applyFont="1" applyFill="1" applyBorder="1" applyAlignment="1" applyProtection="0">
      <alignment horizontal="right" vertical="bottom"/>
    </xf>
    <xf numFmtId="1" fontId="19" fillId="2" borderId="1" applyNumberFormat="1" applyFont="1" applyFill="1" applyBorder="1" applyAlignment="1" applyProtection="0">
      <alignment vertical="bottom"/>
    </xf>
    <xf numFmtId="49" fontId="19" fillId="2" borderId="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79646"/>
      <rgbColor rgb="ffff0000"/>
      <rgbColor rgb="ff0000ff"/>
      <rgbColor rgb="ffff2600"/>
      <rgbColor rgb="fff2f2f2"/>
      <rgbColor rgb="ffd9d9d9"/>
      <rgbColor rgb="ffbfbfb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4</xdr:col>
      <xdr:colOff>1096919</xdr:colOff>
      <xdr:row>13</xdr:row>
      <xdr:rowOff>29519</xdr:rowOff>
    </xdr:from>
    <xdr:to>
      <xdr:col>5</xdr:col>
      <xdr:colOff>135359</xdr:colOff>
      <xdr:row>14</xdr:row>
      <xdr:rowOff>12600</xdr:rowOff>
    </xdr:to>
    <xdr:sp>
      <xdr:nvSpPr>
        <xdr:cNvPr id="2" name="CustomShape 1"/>
        <xdr:cNvSpPr/>
      </xdr:nvSpPr>
      <xdr:spPr>
        <a:xfrm>
          <a:off x="7281819" y="4280844"/>
          <a:ext cx="524341" cy="243432"/>
        </a:xfrm>
        <a:prstGeom prst="roundRect">
          <a:avLst>
            <a:gd name="adj" fmla="val 16667"/>
          </a:avLst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258120</xdr:colOff>
      <xdr:row>1</xdr:row>
      <xdr:rowOff>90359</xdr:rowOff>
    </xdr:from>
    <xdr:to>
      <xdr:col>2</xdr:col>
      <xdr:colOff>506159</xdr:colOff>
      <xdr:row>5</xdr:row>
      <xdr:rowOff>47519</xdr:rowOff>
    </xdr:to>
    <xdr:pic>
      <xdr:nvPicPr>
        <xdr:cNvPr id="3" name="Image 1" descr="Image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258120" y="274509"/>
          <a:ext cx="3334140" cy="6937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1272338</xdr:colOff>
      <xdr:row>0</xdr:row>
      <xdr:rowOff>102872</xdr:rowOff>
    </xdr:from>
    <xdr:to>
      <xdr:col>4</xdr:col>
      <xdr:colOff>1096793</xdr:colOff>
      <xdr:row>6</xdr:row>
      <xdr:rowOff>34825</xdr:rowOff>
    </xdr:to>
    <xdr:pic>
      <xdr:nvPicPr>
        <xdr:cNvPr id="4" name="_LOGO-OFS-NOIR.jpg" descr="_LOGO-OFS-NOIR.jpg"/>
        <xdr:cNvPicPr>
          <a:picLocks noChangeAspect="1"/>
        </xdr:cNvPicPr>
      </xdr:nvPicPr>
      <xdr:blipFill>
        <a:blip r:embed="rId2">
          <a:extLst/>
        </a:blip>
        <a:srcRect l="0" t="18471" r="0" b="18471"/>
        <a:stretch>
          <a:fillRect/>
        </a:stretch>
      </xdr:blipFill>
      <xdr:spPr>
        <a:xfrm>
          <a:off x="4358438" y="102872"/>
          <a:ext cx="2923256" cy="10368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ontact@motorsportpassionevents.com" TargetMode="External"/><Relationship Id="rId2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Q54"/>
  <sheetViews>
    <sheetView workbookViewId="0" showGridLines="0" defaultGridColor="1"/>
  </sheetViews>
  <sheetFormatPr defaultColWidth="10.5" defaultRowHeight="14.5" customHeight="1" outlineLevelRow="0" outlineLevelCol="0"/>
  <cols>
    <col min="1" max="1" width="18.6719" style="1" customWidth="1"/>
    <col min="2" max="2" width="21.8516" style="1" customWidth="1"/>
    <col min="3" max="3" width="19.3516" style="1" customWidth="1"/>
    <col min="4" max="4" width="21.3516" style="1" customWidth="1"/>
    <col min="5" max="6" width="19.5" style="1" customWidth="1"/>
    <col min="7" max="7" width="10.1719" style="1" customWidth="1"/>
    <col min="8" max="8" width="15.3516" style="1" customWidth="1"/>
    <col min="9" max="17" width="10.5" style="1" customWidth="1"/>
    <col min="18" max="16384" width="10.5" style="1" customWidth="1"/>
  </cols>
  <sheetData>
    <row r="1" ht="14.5" customHeight="1">
      <c r="A1" s="2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</row>
    <row r="2" ht="14.5" customHeight="1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</row>
    <row r="3" ht="14.5" customHeight="1">
      <c r="A3" s="2"/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</row>
    <row r="4" ht="14.5" customHeight="1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3"/>
      <c r="P4" s="3"/>
      <c r="Q4" s="3"/>
    </row>
    <row r="5" ht="14.5" customHeight="1">
      <c r="A5" s="2"/>
      <c r="B5" s="2"/>
      <c r="C5" s="2"/>
      <c r="D5" s="2"/>
      <c r="E5" s="2"/>
      <c r="F5" s="2"/>
      <c r="G5" s="2"/>
      <c r="H5" s="2"/>
      <c r="I5" s="3"/>
      <c r="J5" s="3"/>
      <c r="K5" s="3"/>
      <c r="L5" s="3"/>
      <c r="M5" s="3"/>
      <c r="N5" s="3"/>
      <c r="O5" s="3"/>
      <c r="P5" s="3"/>
      <c r="Q5" s="3"/>
    </row>
    <row r="6" ht="14.5" customHeight="1">
      <c r="A6" s="2"/>
      <c r="B6" s="2"/>
      <c r="C6" s="2"/>
      <c r="D6" s="2"/>
      <c r="E6" s="2"/>
      <c r="F6" s="2"/>
      <c r="G6" s="2"/>
      <c r="H6" s="2"/>
      <c r="I6" s="3"/>
      <c r="J6" s="3"/>
      <c r="K6" s="3"/>
      <c r="L6" s="3"/>
      <c r="M6" s="3"/>
      <c r="N6" s="3"/>
      <c r="O6" s="3"/>
      <c r="P6" s="3"/>
      <c r="Q6" s="3"/>
    </row>
    <row r="7" ht="15" customHeight="1">
      <c r="A7" s="4"/>
      <c r="B7" s="4"/>
      <c r="C7" s="4"/>
      <c r="D7" s="4"/>
      <c r="E7" s="4"/>
      <c r="F7" s="4"/>
      <c r="G7" s="4"/>
      <c r="H7" s="4"/>
      <c r="I7" s="3"/>
      <c r="J7" s="3"/>
      <c r="K7" s="3"/>
      <c r="L7" s="3"/>
      <c r="M7" s="3"/>
      <c r="N7" s="3"/>
      <c r="O7" s="3"/>
      <c r="P7" s="3"/>
      <c r="Q7" s="3"/>
    </row>
    <row r="8" ht="74.25" customHeight="1">
      <c r="A8" t="s" s="5">
        <v>0</v>
      </c>
      <c r="B8" s="6"/>
      <c r="C8" s="6"/>
      <c r="D8" s="6"/>
      <c r="E8" s="6"/>
      <c r="F8" s="6"/>
      <c r="G8" s="6"/>
      <c r="H8" s="6"/>
      <c r="I8" s="7"/>
      <c r="J8" s="8"/>
      <c r="K8" s="8"/>
      <c r="L8" s="8"/>
      <c r="M8" s="8"/>
      <c r="N8" s="8"/>
      <c r="O8" s="8"/>
      <c r="P8" s="8"/>
      <c r="Q8" s="8"/>
    </row>
    <row r="9" ht="51.75" customHeight="1">
      <c r="A9" t="s" s="9">
        <v>1</v>
      </c>
      <c r="B9" s="10"/>
      <c r="C9" s="10"/>
      <c r="D9" s="10"/>
      <c r="E9" s="10"/>
      <c r="F9" s="10"/>
      <c r="G9" s="10"/>
      <c r="H9" s="11"/>
      <c r="I9" s="3"/>
      <c r="J9" s="3"/>
      <c r="K9" s="3"/>
      <c r="L9" s="3"/>
      <c r="M9" s="3"/>
      <c r="N9" s="3"/>
      <c r="O9" s="3"/>
      <c r="P9" s="3"/>
      <c r="Q9" s="3"/>
    </row>
    <row r="10" ht="19.5" customHeight="1">
      <c r="A10" t="s" s="12">
        <v>2</v>
      </c>
      <c r="B10" s="13"/>
      <c r="C10" s="8"/>
      <c r="D10" s="8"/>
      <c r="E10" s="8"/>
      <c r="F10" s="8"/>
      <c r="G10" s="8"/>
      <c r="H10" s="8"/>
      <c r="I10" s="3"/>
      <c r="J10" s="3"/>
      <c r="K10" s="3"/>
      <c r="L10" s="3"/>
      <c r="M10" s="3"/>
      <c r="N10" s="3"/>
      <c r="O10" s="3"/>
      <c r="P10" s="3"/>
      <c r="Q10" s="3"/>
    </row>
    <row r="11" ht="23" customHeight="1">
      <c r="A11" t="s" s="14">
        <v>3</v>
      </c>
      <c r="B11" s="15"/>
      <c r="C11" s="16"/>
      <c r="D11" s="17"/>
      <c r="E11" s="17"/>
      <c r="F11" s="17"/>
      <c r="G11" s="17"/>
      <c r="H11" s="17"/>
      <c r="I11" s="3"/>
      <c r="J11" s="3"/>
      <c r="K11" s="3"/>
      <c r="L11" s="3"/>
      <c r="M11" s="3"/>
      <c r="N11" s="3"/>
      <c r="O11" s="3"/>
      <c r="P11" s="3"/>
      <c r="Q11" s="3"/>
    </row>
    <row r="12" ht="23" customHeight="1">
      <c r="A12" s="2"/>
      <c r="B12" s="18"/>
      <c r="C12" s="19"/>
      <c r="D12" s="17"/>
      <c r="E12" s="17"/>
      <c r="F12" s="17"/>
      <c r="G12" s="17"/>
      <c r="H12" s="17"/>
      <c r="I12" s="3"/>
      <c r="J12" s="3"/>
      <c r="K12" s="3"/>
      <c r="L12" s="3"/>
      <c r="M12" s="3"/>
      <c r="N12" s="3"/>
      <c r="O12" s="3"/>
      <c r="P12" s="3"/>
      <c r="Q12" s="3"/>
    </row>
    <row r="13" ht="41.25" customHeight="1">
      <c r="A13" t="s" s="20">
        <v>4</v>
      </c>
      <c r="B13" t="s" s="21">
        <v>5</v>
      </c>
      <c r="C13" s="22"/>
      <c r="D13" s="22"/>
      <c r="E13" s="22"/>
      <c r="F13" s="22"/>
      <c r="G13" s="2"/>
      <c r="H13" s="2"/>
      <c r="I13" s="3"/>
      <c r="J13" s="3"/>
      <c r="K13" s="3"/>
      <c r="L13" s="3"/>
      <c r="M13" s="3"/>
      <c r="N13" s="3"/>
      <c r="O13" s="3"/>
      <c r="P13" s="3"/>
      <c r="Q13" s="3"/>
    </row>
    <row r="14" ht="20.5" customHeight="1">
      <c r="A14" s="2"/>
      <c r="B14" s="23"/>
      <c r="C14" t="s" s="24">
        <v>6</v>
      </c>
      <c r="D14" s="23"/>
      <c r="E14" s="23"/>
      <c r="F14" s="23"/>
      <c r="G14" s="23"/>
      <c r="H14" s="23"/>
      <c r="I14" s="3"/>
      <c r="J14" s="3"/>
      <c r="K14" s="3"/>
      <c r="L14" s="3"/>
      <c r="M14" s="3"/>
      <c r="N14" s="3"/>
      <c r="O14" s="3"/>
      <c r="P14" s="3"/>
      <c r="Q14" s="3"/>
    </row>
    <row r="15" ht="20.5" customHeight="1">
      <c r="A15" s="2"/>
      <c r="B15" t="s" s="25">
        <v>7</v>
      </c>
      <c r="C15" t="s" s="26">
        <v>8</v>
      </c>
      <c r="D15" s="2"/>
      <c r="E15" t="s" s="25">
        <v>9</v>
      </c>
      <c r="F15" s="23"/>
      <c r="G15" s="23"/>
      <c r="H15" s="23"/>
      <c r="I15" s="3"/>
      <c r="J15" s="3"/>
      <c r="K15" s="3"/>
      <c r="L15" s="3"/>
      <c r="M15" s="3"/>
      <c r="N15" s="3"/>
      <c r="O15" s="3"/>
      <c r="P15" s="3"/>
      <c r="Q15" s="3"/>
    </row>
    <row r="16" ht="20.5" customHeight="1">
      <c r="A16" s="23"/>
      <c r="B16" s="23"/>
      <c r="C16" t="s" s="27">
        <v>10</v>
      </c>
      <c r="D16" s="28"/>
      <c r="E16" s="29"/>
      <c r="F16" s="2"/>
      <c r="G16" s="23"/>
      <c r="H16" s="23"/>
      <c r="I16" s="3"/>
      <c r="J16" s="3"/>
      <c r="K16" s="3"/>
      <c r="L16" s="3"/>
      <c r="M16" s="3"/>
      <c r="N16" s="3"/>
      <c r="O16" s="3"/>
      <c r="P16" s="3"/>
      <c r="Q16" s="3"/>
    </row>
    <row r="17" ht="33" customHeight="1">
      <c r="A17" t="s" s="30">
        <v>11</v>
      </c>
      <c r="B17" t="s" s="14">
        <v>12</v>
      </c>
      <c r="C17" s="31"/>
      <c r="D17" s="32"/>
      <c r="E17" s="33"/>
      <c r="F17" t="s" s="34">
        <v>13</v>
      </c>
      <c r="G17" s="2"/>
      <c r="H17" s="2"/>
      <c r="I17" s="3"/>
      <c r="J17" s="3"/>
      <c r="K17" s="3"/>
      <c r="L17" s="3"/>
      <c r="M17" s="3"/>
      <c r="N17" s="3"/>
      <c r="O17" s="3"/>
      <c r="P17" s="3"/>
      <c r="Q17" s="3"/>
    </row>
    <row r="18" ht="33" customHeight="1">
      <c r="A18" s="2"/>
      <c r="B18" t="s" s="14">
        <v>14</v>
      </c>
      <c r="C18" s="35"/>
      <c r="D18" s="36"/>
      <c r="E18" s="37"/>
      <c r="F18" s="38"/>
      <c r="G18" s="2"/>
      <c r="H18" s="2"/>
      <c r="I18" s="3"/>
      <c r="J18" s="3"/>
      <c r="K18" s="3"/>
      <c r="L18" s="3"/>
      <c r="M18" s="3"/>
      <c r="N18" s="3"/>
      <c r="O18" s="3"/>
      <c r="P18" s="3"/>
      <c r="Q18" s="3"/>
    </row>
    <row r="19" ht="33" customHeight="1">
      <c r="A19" s="2"/>
      <c r="B19" t="s" s="14">
        <v>15</v>
      </c>
      <c r="C19" s="35"/>
      <c r="D19" s="36"/>
      <c r="E19" s="37"/>
      <c r="F19" s="38"/>
      <c r="G19" s="2"/>
      <c r="H19" s="2"/>
      <c r="I19" s="3"/>
      <c r="J19" s="3"/>
      <c r="K19" s="3"/>
      <c r="L19" s="3"/>
      <c r="M19" s="3"/>
      <c r="N19" s="3"/>
      <c r="O19" s="3"/>
      <c r="P19" s="3"/>
      <c r="Q19" s="3"/>
    </row>
    <row r="20" ht="33" customHeight="1">
      <c r="A20" s="2"/>
      <c r="B20" t="s" s="14">
        <v>16</v>
      </c>
      <c r="C20" s="35"/>
      <c r="D20" s="36"/>
      <c r="E20" s="37"/>
      <c r="F20" s="38"/>
      <c r="G20" s="2"/>
      <c r="H20" s="2"/>
      <c r="I20" s="3"/>
      <c r="J20" s="3"/>
      <c r="K20" s="3"/>
      <c r="L20" s="3"/>
      <c r="M20" s="3"/>
      <c r="N20" s="3"/>
      <c r="O20" s="3"/>
      <c r="P20" s="3"/>
      <c r="Q20" s="3"/>
    </row>
    <row r="21" ht="33" customHeight="1">
      <c r="A21" s="2"/>
      <c r="B21" t="s" s="39">
        <v>17</v>
      </c>
      <c r="C21" s="35"/>
      <c r="D21" s="36"/>
      <c r="E21" s="37"/>
      <c r="F21" s="38"/>
      <c r="G21" s="2"/>
      <c r="H21" s="2"/>
      <c r="I21" s="3"/>
      <c r="J21" s="3"/>
      <c r="K21" s="3"/>
      <c r="L21" s="3"/>
      <c r="M21" s="3"/>
      <c r="N21" s="3"/>
      <c r="O21" s="3"/>
      <c r="P21" s="3"/>
      <c r="Q21" s="3"/>
    </row>
    <row r="22" ht="33" customHeight="1">
      <c r="A22" s="2"/>
      <c r="B22" t="s" s="14">
        <v>18</v>
      </c>
      <c r="C22" s="40"/>
      <c r="D22" s="41"/>
      <c r="E22" s="42"/>
      <c r="F22" s="38"/>
      <c r="G22" s="2"/>
      <c r="H22" s="2"/>
      <c r="I22" s="3"/>
      <c r="J22" s="3"/>
      <c r="K22" s="3"/>
      <c r="L22" s="3"/>
      <c r="M22" s="3"/>
      <c r="N22" s="3"/>
      <c r="O22" s="3"/>
      <c r="P22" s="3"/>
      <c r="Q22" s="3"/>
    </row>
    <row r="23" ht="18.5" customHeight="1">
      <c r="A23" s="2"/>
      <c r="B23" s="43"/>
      <c r="C23" s="18"/>
      <c r="D23" s="18"/>
      <c r="E23" s="18"/>
      <c r="F23" s="2"/>
      <c r="G23" s="2"/>
      <c r="H23" s="2"/>
      <c r="I23" s="3"/>
      <c r="J23" s="3"/>
      <c r="K23" s="3"/>
      <c r="L23" s="3"/>
      <c r="M23" s="3"/>
      <c r="N23" s="3"/>
      <c r="O23" s="3"/>
      <c r="P23" s="3"/>
      <c r="Q23" s="3"/>
    </row>
    <row r="24" ht="18.5" customHeight="1">
      <c r="A24" s="2"/>
      <c r="B24" s="43"/>
      <c r="C24" s="44"/>
      <c r="D24" s="2"/>
      <c r="E24" s="2"/>
      <c r="F24" s="2"/>
      <c r="G24" s="2"/>
      <c r="H24" s="2"/>
      <c r="I24" s="3"/>
      <c r="J24" s="3"/>
      <c r="K24" s="3"/>
      <c r="L24" s="3"/>
      <c r="M24" s="3"/>
      <c r="N24" s="3"/>
      <c r="O24" s="3"/>
      <c r="P24" s="3"/>
      <c r="Q24" s="3"/>
    </row>
    <row r="25" ht="18.5" customHeight="1">
      <c r="A25" t="s" s="30">
        <v>19</v>
      </c>
      <c r="B25" t="s" s="45">
        <v>20</v>
      </c>
      <c r="C25" s="46"/>
      <c r="D25" s="46"/>
      <c r="E25" s="46"/>
      <c r="F25" s="2"/>
      <c r="G25" s="2"/>
      <c r="H25" s="2"/>
      <c r="I25" s="3"/>
      <c r="J25" s="3"/>
      <c r="K25" s="3"/>
      <c r="L25" s="3"/>
      <c r="M25" s="3"/>
      <c r="N25" s="3"/>
      <c r="O25" s="3"/>
      <c r="P25" s="3"/>
      <c r="Q25" s="3"/>
    </row>
    <row r="26" ht="26.25" customHeight="1">
      <c r="A26" s="2"/>
      <c r="B26" t="s" s="14">
        <v>21</v>
      </c>
      <c r="C26" s="31"/>
      <c r="D26" s="32"/>
      <c r="E26" s="33"/>
      <c r="F26" s="38"/>
      <c r="G26" s="2"/>
      <c r="H26" s="2"/>
      <c r="I26" s="3"/>
      <c r="J26" s="3"/>
      <c r="K26" s="3"/>
      <c r="L26" s="3"/>
      <c r="M26" s="3"/>
      <c r="N26" s="3"/>
      <c r="O26" s="3"/>
      <c r="P26" s="3"/>
      <c r="Q26" s="3"/>
    </row>
    <row r="27" ht="26.25" customHeight="1">
      <c r="A27" s="2"/>
      <c r="B27" t="s" s="14">
        <v>14</v>
      </c>
      <c r="C27" s="35"/>
      <c r="D27" s="36"/>
      <c r="E27" s="37"/>
      <c r="F27" s="38"/>
      <c r="G27" s="2"/>
      <c r="H27" s="2"/>
      <c r="I27" s="3"/>
      <c r="J27" s="3"/>
      <c r="K27" s="3"/>
      <c r="L27" s="3"/>
      <c r="M27" s="3"/>
      <c r="N27" s="3"/>
      <c r="O27" s="3"/>
      <c r="P27" s="3"/>
      <c r="Q27" s="3"/>
    </row>
    <row r="28" ht="26.25" customHeight="1">
      <c r="A28" s="2"/>
      <c r="B28" t="s" s="14">
        <v>22</v>
      </c>
      <c r="C28" s="35"/>
      <c r="D28" s="36"/>
      <c r="E28" s="37"/>
      <c r="F28" s="38"/>
      <c r="G28" s="2"/>
      <c r="H28" s="2"/>
      <c r="I28" s="3"/>
      <c r="J28" s="3"/>
      <c r="K28" s="3"/>
      <c r="L28" s="3"/>
      <c r="M28" s="3"/>
      <c r="N28" s="3"/>
      <c r="O28" s="3"/>
      <c r="P28" s="3"/>
      <c r="Q28" s="3"/>
    </row>
    <row r="29" ht="30.75" customHeight="1">
      <c r="A29" s="2"/>
      <c r="B29" t="s" s="14">
        <v>16</v>
      </c>
      <c r="C29" s="35"/>
      <c r="D29" s="36"/>
      <c r="E29" s="37"/>
      <c r="F29" s="38"/>
      <c r="G29" s="2"/>
      <c r="H29" s="2"/>
      <c r="I29" s="3"/>
      <c r="J29" s="3"/>
      <c r="K29" s="3"/>
      <c r="L29" s="3"/>
      <c r="M29" s="3"/>
      <c r="N29" s="3"/>
      <c r="O29" s="3"/>
      <c r="P29" s="3"/>
      <c r="Q29" s="3"/>
    </row>
    <row r="30" ht="26.25" customHeight="1">
      <c r="A30" s="2"/>
      <c r="B30" t="s" s="39">
        <v>23</v>
      </c>
      <c r="C30" s="35"/>
      <c r="D30" s="36"/>
      <c r="E30" s="37"/>
      <c r="F30" s="38"/>
      <c r="G30" s="2"/>
      <c r="H30" s="2"/>
      <c r="I30" s="3"/>
      <c r="J30" s="3"/>
      <c r="K30" s="3"/>
      <c r="L30" s="3"/>
      <c r="M30" s="3"/>
      <c r="N30" s="3"/>
      <c r="O30" s="3"/>
      <c r="P30" s="3"/>
      <c r="Q30" s="3"/>
    </row>
    <row r="31" ht="12" customHeight="1">
      <c r="A31" s="2"/>
      <c r="B31" s="47"/>
      <c r="C31" s="40"/>
      <c r="D31" s="41"/>
      <c r="E31" s="42"/>
      <c r="F31" s="48"/>
      <c r="G31" s="23"/>
      <c r="H31" s="23"/>
      <c r="I31" s="3"/>
      <c r="J31" s="3"/>
      <c r="K31" s="3"/>
      <c r="L31" s="3"/>
      <c r="M31" s="3"/>
      <c r="N31" s="3"/>
      <c r="O31" s="3"/>
      <c r="P31" s="3"/>
      <c r="Q31" s="3"/>
    </row>
    <row r="32" ht="20.5" customHeight="1">
      <c r="A32" s="49"/>
      <c r="B32" s="23"/>
      <c r="C32" s="50"/>
      <c r="D32" s="18"/>
      <c r="E32" s="50"/>
      <c r="F32" s="23"/>
      <c r="G32" s="23"/>
      <c r="H32" s="23"/>
      <c r="I32" s="3"/>
      <c r="J32" s="3"/>
      <c r="K32" s="3"/>
      <c r="L32" s="3"/>
      <c r="M32" s="3"/>
      <c r="N32" s="3"/>
      <c r="O32" s="3"/>
      <c r="P32" s="3"/>
      <c r="Q32" s="3"/>
    </row>
    <row r="33" ht="20" customHeight="1">
      <c r="A33" s="51"/>
      <c r="B33" s="52"/>
      <c r="C33" s="53"/>
      <c r="D33" s="54"/>
      <c r="E33" s="54"/>
      <c r="F33" s="54"/>
      <c r="G33" s="54"/>
      <c r="H33" s="54"/>
      <c r="I33" s="3"/>
      <c r="J33" s="3"/>
      <c r="K33" s="3"/>
      <c r="L33" s="3"/>
      <c r="M33" s="3"/>
      <c r="N33" s="3"/>
      <c r="O33" s="3"/>
      <c r="P33" s="3"/>
      <c r="Q33" s="3"/>
    </row>
    <row r="34" ht="34.5" customHeight="1">
      <c r="A34" t="s" s="55">
        <v>24</v>
      </c>
      <c r="B34" t="s" s="56">
        <v>25</v>
      </c>
      <c r="C34" t="s" s="57">
        <v>26</v>
      </c>
      <c r="D34" t="s" s="57">
        <v>27</v>
      </c>
      <c r="E34" t="s" s="58">
        <v>28</v>
      </c>
      <c r="F34" t="s" s="59">
        <v>29</v>
      </c>
      <c r="G34" t="s" s="59">
        <v>30</v>
      </c>
      <c r="H34" t="s" s="55">
        <v>31</v>
      </c>
      <c r="I34" s="60"/>
      <c r="J34" s="3"/>
      <c r="K34" s="3"/>
      <c r="L34" s="3"/>
      <c r="M34" s="3"/>
      <c r="N34" s="3"/>
      <c r="O34" s="3"/>
      <c r="P34" s="3"/>
      <c r="Q34" s="3"/>
    </row>
    <row r="35" ht="24" customHeight="1">
      <c r="A35" s="61"/>
      <c r="B35" t="s" s="62">
        <v>25</v>
      </c>
      <c r="C35" t="s" s="63">
        <v>32</v>
      </c>
      <c r="D35" t="s" s="64">
        <v>33</v>
      </c>
      <c r="E35" t="s" s="64">
        <v>34</v>
      </c>
      <c r="F35" s="65">
        <v>168.5</v>
      </c>
      <c r="G35" s="66"/>
      <c r="H35" t="s" s="67">
        <f>IF((ISBLANK(G35))," ",F35*G35)</f>
        <v>35</v>
      </c>
      <c r="I35" s="60"/>
      <c r="J35" s="3"/>
      <c r="K35" s="3"/>
      <c r="L35" s="3"/>
      <c r="M35" s="3"/>
      <c r="N35" s="3"/>
      <c r="O35" s="3"/>
      <c r="P35" s="3"/>
      <c r="Q35" s="3"/>
    </row>
    <row r="36" ht="24" customHeight="1">
      <c r="A36" s="61"/>
      <c r="B36" s="68"/>
      <c r="C36" t="s" s="63">
        <v>36</v>
      </c>
      <c r="D36" t="s" s="64">
        <v>37</v>
      </c>
      <c r="E36" t="s" s="64">
        <v>38</v>
      </c>
      <c r="F36" s="65">
        <v>182</v>
      </c>
      <c r="G36" s="66"/>
      <c r="H36" t="s" s="67">
        <f>IF((ISBLANK(G36))," ",F36*G36)</f>
        <v>35</v>
      </c>
      <c r="I36" s="60"/>
      <c r="J36" s="3"/>
      <c r="K36" s="3"/>
      <c r="L36" s="3"/>
      <c r="M36" s="3"/>
      <c r="N36" s="3"/>
      <c r="O36" s="3"/>
      <c r="P36" s="3"/>
      <c r="Q36" s="3"/>
    </row>
    <row r="37" ht="8" customHeight="1">
      <c r="A37" s="69"/>
      <c r="B37" s="70"/>
      <c r="C37" s="71"/>
      <c r="D37" s="72"/>
      <c r="E37" s="73"/>
      <c r="F37" s="74"/>
      <c r="G37" s="69"/>
      <c r="H37" s="69"/>
      <c r="I37" s="60"/>
      <c r="J37" s="3"/>
      <c r="K37" s="3"/>
      <c r="L37" s="3"/>
      <c r="M37" s="3"/>
      <c r="N37" s="3"/>
      <c r="O37" s="3"/>
      <c r="P37" s="3"/>
      <c r="Q37" s="3"/>
    </row>
    <row r="38" ht="24" customHeight="1">
      <c r="A38" s="61"/>
      <c r="B38" t="s" s="62">
        <v>25</v>
      </c>
      <c r="C38" t="s" s="63">
        <v>39</v>
      </c>
      <c r="D38" t="s" s="64">
        <v>40</v>
      </c>
      <c r="E38" t="s" s="64">
        <v>34</v>
      </c>
      <c r="F38" s="65">
        <v>168.5</v>
      </c>
      <c r="G38" s="66"/>
      <c r="H38" t="s" s="67">
        <f>IF((ISBLANK(G38))," ",F38*G38)</f>
        <v>35</v>
      </c>
      <c r="I38" s="60"/>
      <c r="J38" s="3"/>
      <c r="K38" s="3"/>
      <c r="L38" s="3"/>
      <c r="M38" s="3"/>
      <c r="N38" s="3"/>
      <c r="O38" s="3"/>
      <c r="P38" s="3"/>
      <c r="Q38" s="3"/>
    </row>
    <row r="39" ht="24" customHeight="1">
      <c r="A39" s="61"/>
      <c r="B39" s="68"/>
      <c r="C39" t="s" s="63">
        <v>36</v>
      </c>
      <c r="D39" t="s" s="64">
        <v>37</v>
      </c>
      <c r="E39" t="s" s="64">
        <v>38</v>
      </c>
      <c r="F39" s="65">
        <v>182</v>
      </c>
      <c r="G39" s="66"/>
      <c r="H39" t="s" s="67">
        <f>IF((ISBLANK(G39))," ",F39*G39)</f>
        <v>35</v>
      </c>
      <c r="I39" s="60"/>
      <c r="J39" s="3"/>
      <c r="K39" s="3"/>
      <c r="L39" s="3"/>
      <c r="M39" s="3"/>
      <c r="N39" s="3"/>
      <c r="O39" s="3"/>
      <c r="P39" s="3"/>
      <c r="Q39" s="3"/>
    </row>
    <row r="40" ht="8" customHeight="1">
      <c r="A40" s="75"/>
      <c r="B40" s="76"/>
      <c r="C40" s="77"/>
      <c r="D40" s="72"/>
      <c r="E40" s="78"/>
      <c r="F40" s="74"/>
      <c r="G40" s="69"/>
      <c r="H40" s="69"/>
      <c r="I40" s="60"/>
      <c r="J40" s="3"/>
      <c r="K40" s="3"/>
      <c r="L40" s="3"/>
      <c r="M40" s="3"/>
      <c r="N40" s="3"/>
      <c r="O40" s="3"/>
      <c r="P40" s="3"/>
      <c r="Q40" s="3"/>
    </row>
    <row r="41" ht="24" customHeight="1">
      <c r="A41" s="79"/>
      <c r="B41" t="s" s="80">
        <v>41</v>
      </c>
      <c r="C41" s="81"/>
      <c r="D41" s="81"/>
      <c r="E41" s="81"/>
      <c r="F41" s="82">
        <v>7.5</v>
      </c>
      <c r="G41" t="s" s="83">
        <v>42</v>
      </c>
      <c r="H41" t="s" s="67">
        <f>IF((G35+G36+G38+G39)&lt;&gt;0,IF((G35+G36+G38+G39)&lt;21,(G35+G36+G38+G39)*F41,""),"")</f>
      </c>
      <c r="I41" s="60"/>
      <c r="J41" s="3"/>
      <c r="K41" s="3"/>
      <c r="L41" s="3"/>
      <c r="M41" s="3"/>
      <c r="N41" s="3"/>
      <c r="O41" s="3"/>
      <c r="P41" s="3"/>
      <c r="Q41" s="3"/>
    </row>
    <row r="42" ht="24" customHeight="1">
      <c r="A42" s="84"/>
      <c r="B42" t="s" s="80">
        <v>43</v>
      </c>
      <c r="C42" s="81"/>
      <c r="D42" s="81"/>
      <c r="E42" s="81"/>
      <c r="F42" s="82">
        <v>5</v>
      </c>
      <c r="G42" t="s" s="83">
        <v>42</v>
      </c>
      <c r="H42" t="s" s="67">
        <f>IF((G35+G36+G38+G39)&lt;&gt;0,IF((G35+G36+G38+G39)&gt;20,(G35+G36+G38+G39)*F42,""),"")</f>
      </c>
      <c r="I42" s="60"/>
      <c r="J42" s="3"/>
      <c r="K42" s="3"/>
      <c r="L42" s="3"/>
      <c r="M42" s="3"/>
      <c r="N42" s="3"/>
      <c r="O42" s="3"/>
      <c r="P42" s="3"/>
      <c r="Q42" s="3"/>
    </row>
    <row r="43" ht="24" customHeight="1">
      <c r="A43" s="2"/>
      <c r="B43" s="85"/>
      <c r="C43" s="86"/>
      <c r="D43" s="87"/>
      <c r="E43" s="88"/>
      <c r="F43" t="s" s="89">
        <v>44</v>
      </c>
      <c r="G43" s="90"/>
      <c r="H43" s="91">
        <f>_xlfn.IFERROR(SUM(H35,H36,H38,H39,H41,H42),"")</f>
        <v>0</v>
      </c>
      <c r="I43" s="60"/>
      <c r="J43" s="3"/>
      <c r="K43" s="3"/>
      <c r="L43" s="3"/>
      <c r="M43" s="3"/>
      <c r="N43" s="3"/>
      <c r="O43" s="3"/>
      <c r="P43" s="3"/>
      <c r="Q43" s="3"/>
    </row>
    <row r="44" ht="10.5" customHeight="1">
      <c r="A44" s="2"/>
      <c r="B44" s="92"/>
      <c r="C44" s="93"/>
      <c r="D44" s="94"/>
      <c r="E44" s="94"/>
      <c r="F44" s="95"/>
      <c r="G44" s="95"/>
      <c r="H44" s="96"/>
      <c r="I44" s="3"/>
      <c r="J44" s="3"/>
      <c r="K44" s="3"/>
      <c r="L44" s="3"/>
      <c r="M44" s="3"/>
      <c r="N44" s="3"/>
      <c r="O44" s="3"/>
      <c r="P44" s="3"/>
      <c r="Q44" s="3"/>
    </row>
    <row r="45" ht="15.5" customHeight="1">
      <c r="A45" s="97"/>
      <c r="B45" s="98"/>
      <c r="C45" s="2"/>
      <c r="D45" s="2"/>
      <c r="E45" s="2"/>
      <c r="F45" s="2"/>
      <c r="G45" s="44"/>
      <c r="H45" s="2"/>
      <c r="I45" s="3"/>
      <c r="J45" s="3"/>
      <c r="K45" s="3"/>
      <c r="L45" s="3"/>
      <c r="M45" s="3"/>
      <c r="N45" s="3"/>
      <c r="O45" s="3"/>
      <c r="P45" s="3"/>
      <c r="Q45" s="3"/>
    </row>
    <row r="46" ht="15.5" customHeight="1">
      <c r="A46" s="97"/>
      <c r="B46" s="98"/>
      <c r="C46" s="2"/>
      <c r="D46" s="2"/>
      <c r="E46" s="2"/>
      <c r="F46" s="2"/>
      <c r="G46" s="2"/>
      <c r="H46" s="2"/>
      <c r="I46" s="3"/>
      <c r="J46" s="3"/>
      <c r="K46" s="3"/>
      <c r="L46" s="3"/>
      <c r="M46" s="3"/>
      <c r="N46" s="3"/>
      <c r="O46" s="3"/>
      <c r="P46" s="3"/>
      <c r="Q46" s="3"/>
    </row>
    <row r="47" ht="18.75" customHeight="1">
      <c r="A47" t="s" s="25">
        <v>45</v>
      </c>
      <c r="B47" s="98"/>
      <c r="C47" s="2"/>
      <c r="D47" s="2"/>
      <c r="E47" s="2"/>
      <c r="F47" s="2"/>
      <c r="G47" s="2"/>
      <c r="H47" s="2"/>
      <c r="I47" s="3"/>
      <c r="J47" s="3"/>
      <c r="K47" s="3"/>
      <c r="L47" s="3"/>
      <c r="M47" s="3"/>
      <c r="N47" s="3"/>
      <c r="O47" s="3"/>
      <c r="P47" s="3"/>
      <c r="Q47" s="3"/>
    </row>
    <row r="48" ht="21" customHeight="1">
      <c r="A48" t="s" s="25">
        <v>46</v>
      </c>
      <c r="B48" s="2"/>
      <c r="C48" s="2"/>
      <c r="D48" s="2"/>
      <c r="E48" s="2"/>
      <c r="F48" s="2"/>
      <c r="G48" s="2"/>
      <c r="H48" s="2"/>
      <c r="I48" s="3"/>
      <c r="J48" s="3"/>
      <c r="K48" s="3"/>
      <c r="L48" s="3"/>
      <c r="M48" s="3"/>
      <c r="N48" s="3"/>
      <c r="O48" s="3"/>
      <c r="P48" s="3"/>
      <c r="Q48" s="3"/>
    </row>
    <row r="49" ht="14.5" customHeight="1">
      <c r="A49" s="2"/>
      <c r="B49" s="2"/>
      <c r="C49" s="2"/>
      <c r="D49" s="2"/>
      <c r="E49" s="2"/>
      <c r="F49" s="2"/>
      <c r="G49" s="2"/>
      <c r="H49" s="2"/>
      <c r="I49" s="3"/>
      <c r="J49" s="3"/>
      <c r="K49" s="3"/>
      <c r="L49" s="3"/>
      <c r="M49" s="3"/>
      <c r="N49" s="3"/>
      <c r="O49" s="3"/>
      <c r="P49" s="3"/>
      <c r="Q49" s="3"/>
    </row>
    <row r="50" ht="15.5" customHeight="1">
      <c r="A50" t="s" s="99">
        <v>47</v>
      </c>
      <c r="B50" s="2"/>
      <c r="C50" s="2"/>
      <c r="D50" s="2"/>
      <c r="E50" s="2"/>
      <c r="F50" s="2"/>
      <c r="G50" s="2"/>
      <c r="H50" s="2"/>
      <c r="I50" s="3"/>
      <c r="J50" s="3"/>
      <c r="K50" s="3"/>
      <c r="L50" s="3"/>
      <c r="M50" s="3"/>
      <c r="N50" s="3"/>
      <c r="O50" s="3"/>
      <c r="P50" s="3"/>
      <c r="Q50" s="3"/>
    </row>
    <row r="51" ht="14.5" customHeight="1">
      <c r="A51" s="2"/>
      <c r="B51" s="2"/>
      <c r="C51" s="2"/>
      <c r="D51" s="2"/>
      <c r="E51" s="2"/>
      <c r="F51" s="2"/>
      <c r="G51" s="2"/>
      <c r="H51" s="2"/>
      <c r="I51" s="3"/>
      <c r="J51" s="3"/>
      <c r="K51" s="3"/>
      <c r="L51" s="3"/>
      <c r="M51" s="3"/>
      <c r="N51" s="3"/>
      <c r="O51" s="3"/>
      <c r="P51" s="3"/>
      <c r="Q51" s="3"/>
    </row>
    <row r="52" ht="18.5" customHeight="1">
      <c r="A52" s="43"/>
      <c r="B52" s="43"/>
      <c r="C52" s="43"/>
      <c r="D52" s="43"/>
      <c r="E52" s="43"/>
      <c r="F52" s="43"/>
      <c r="G52" s="2"/>
      <c r="H52" s="2"/>
      <c r="I52" s="3"/>
      <c r="J52" s="3"/>
      <c r="K52" s="3"/>
      <c r="L52" s="3"/>
      <c r="M52" s="3"/>
      <c r="N52" s="3"/>
      <c r="O52" s="3"/>
      <c r="P52" s="3"/>
      <c r="Q52" s="3"/>
    </row>
    <row r="53" ht="18.5" customHeight="1">
      <c r="A53" s="43"/>
      <c r="B53" s="43"/>
      <c r="C53" s="43"/>
      <c r="D53" s="43"/>
      <c r="E53" s="43"/>
      <c r="F53" s="43"/>
      <c r="G53" s="2"/>
      <c r="H53" s="2"/>
      <c r="I53" s="3"/>
      <c r="J53" s="3"/>
      <c r="K53" s="3"/>
      <c r="L53" s="3"/>
      <c r="M53" s="3"/>
      <c r="N53" s="3"/>
      <c r="O53" s="3"/>
      <c r="P53" s="3"/>
      <c r="Q53" s="3"/>
    </row>
    <row r="54" ht="18.5" customHeight="1">
      <c r="A54" s="43"/>
      <c r="B54" s="43"/>
      <c r="C54" s="43"/>
      <c r="D54" s="43"/>
      <c r="E54" s="43"/>
      <c r="F54" s="43"/>
      <c r="G54" s="2"/>
      <c r="H54" s="2"/>
      <c r="I54" s="3"/>
      <c r="J54" s="3"/>
      <c r="K54" s="3"/>
      <c r="L54" s="3"/>
      <c r="M54" s="3"/>
      <c r="N54" s="3"/>
      <c r="O54" s="3"/>
      <c r="P54" s="3"/>
      <c r="Q54" s="3"/>
    </row>
  </sheetData>
  <mergeCells count="12">
    <mergeCell ref="A8:H8"/>
    <mergeCell ref="J8:Q8"/>
    <mergeCell ref="A9:G9"/>
    <mergeCell ref="A10:H10"/>
    <mergeCell ref="B13:F13"/>
    <mergeCell ref="A35:A36"/>
    <mergeCell ref="B35:B36"/>
    <mergeCell ref="A38:A39"/>
    <mergeCell ref="B38:B39"/>
    <mergeCell ref="B41:E41"/>
    <mergeCell ref="B42:E42"/>
    <mergeCell ref="F43:G43"/>
  </mergeCells>
  <hyperlinks>
    <hyperlink ref="A9" r:id="rId1" location="" tooltip="" display="contact@motorsportpassionevents.com"/>
  </hyperlinks>
  <pageMargins left="0.25" right="0.25" top="0.75" bottom="0.75" header="0.511806" footer="0.511806"/>
  <pageSetup firstPageNumber="1" fitToHeight="1" fitToWidth="1" scale="61" useFirstPageNumber="0" orientation="portrait" pageOrder="downThenOver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